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42_Estado Analítico Ejercio Presupuesto Egresos Detallado - CA\"/>
    </mc:Choice>
  </mc:AlternateContent>
  <xr:revisionPtr revIDLastSave="0" documentId="13_ncr:1_{2D0D2130-2A30-48C9-9B92-10109320CF6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H13" i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<sst xmlns="http://schemas.openxmlformats.org/spreadsheetml/2006/main" count="40" uniqueCount="36">
  <si>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</si>
  <si>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</si>
  <si>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</si>
  <si>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</si>
  <si>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</si>
  <si>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</si>
  <si>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</si>
  <si>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</si>
  <si>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</si>
  <si>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</si>
  <si>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</si>
  <si>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</si>
  <si>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</si>
  <si>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</si>
  <si>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</si>
  <si>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</si>
  <si>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</si>
  <si>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</si>
  <si>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</si>
  <si>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</si>
  <si>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</si>
  <si>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</si>
  <si>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</si>
  <si>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</si>
  <si>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DE SAN JUANITO</t>
  </si>
  <si>
    <t>Del 01 de enero al 31 de Diciembre de 2024 (b)</t>
  </si>
  <si>
    <t>A. Administracion</t>
  </si>
  <si>
    <t>B. Operación</t>
  </si>
  <si>
    <t>C. Inversiones</t>
  </si>
  <si>
    <t>D. Inversion</t>
  </si>
  <si>
    <t>MTRO. MANUEL ANTONIO DOMINGUEZ MARISCAL</t>
  </si>
  <si>
    <t xml:space="preserve">C. ELVIA PETRA GONZÁLEZ PEÑA </t>
  </si>
  <si>
    <t>DIRECTOR EJECUTIVO</t>
  </si>
  <si>
    <t xml:space="preserve">DIRECTOR FINANCIERA </t>
  </si>
  <si>
    <t>_____________________________________________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</si>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</sst>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0" fontId="4" fillId="0" borderId="0" xfId="0" applyFont="1"/>
    <xf numFmtId="0" fontId="5" fillId="0" borderId="0" xfId="0" applyFont="1"/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>
      <alignment vertical="center" wrapText="1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D35" sqref="D35"/>
    </sheetView>
  </sheetViews>
  <sheetFormatPr baseColWidth="10" defaultColWidth="11.42578125" defaultRowHeight="12" x14ac:dyDescent="0.2"/>
  <cols>
    <col min="1" max="1" width="3.5703125" style="9" customWidth="1"/>
    <col min="2" max="2" width="38" style="9" customWidth="1"/>
    <col min="3" max="8" width="14.5703125" style="9" customWidth="1"/>
    <col min="9" max="9" width="3.5703125" style="9" customWidth="1"/>
    <col min="10" max="16384" width="11.42578125" style="9"/>
  </cols>
  <sheetData>
    <row r="1" spans="2:9" ht="11.25" customHeight="1" thickBot="1" x14ac:dyDescent="0.25">
      <c r="I1" s="10" t="s">
        <v>0</v>
      </c>
    </row>
    <row r="2" spans="2:9" x14ac:dyDescent="0.2">
      <c r="B2" s="19" t="s">
        <v>24</v>
      </c>
      <c r="C2" s="20"/>
      <c r="D2" s="20"/>
      <c r="E2" s="20"/>
      <c r="F2" s="20"/>
      <c r="G2" s="20"/>
      <c r="H2" s="21"/>
    </row>
    <row r="3" spans="2:9" x14ac:dyDescent="0.2">
      <c r="B3" s="22" t="s">
        <v>1</v>
      </c>
      <c r="C3" s="23"/>
      <c r="D3" s="23"/>
      <c r="E3" s="23"/>
      <c r="F3" s="23"/>
      <c r="G3" s="23"/>
      <c r="H3" s="24"/>
    </row>
    <row r="4" spans="2:9" x14ac:dyDescent="0.2">
      <c r="B4" s="22" t="s">
        <v>2</v>
      </c>
      <c r="C4" s="23"/>
      <c r="D4" s="23"/>
      <c r="E4" s="23"/>
      <c r="F4" s="23"/>
      <c r="G4" s="23"/>
      <c r="H4" s="24"/>
    </row>
    <row r="5" spans="2:9" x14ac:dyDescent="0.2">
      <c r="B5" s="25" t="s">
        <v>25</v>
      </c>
      <c r="C5" s="26"/>
      <c r="D5" s="26"/>
      <c r="E5" s="26"/>
      <c r="F5" s="26"/>
      <c r="G5" s="26"/>
      <c r="H5" s="27"/>
    </row>
    <row r="6" spans="2:9" ht="12.75" thickBot="1" x14ac:dyDescent="0.25">
      <c r="B6" s="28" t="s">
        <v>3</v>
      </c>
      <c r="C6" s="29"/>
      <c r="D6" s="29"/>
      <c r="E6" s="29"/>
      <c r="F6" s="29"/>
      <c r="G6" s="29"/>
      <c r="H6" s="30"/>
    </row>
    <row r="7" spans="2:9" ht="12.75" thickBot="1" x14ac:dyDescent="0.25">
      <c r="B7" s="14" t="s">
        <v>4</v>
      </c>
      <c r="C7" s="16" t="s">
        <v>5</v>
      </c>
      <c r="D7" s="17"/>
      <c r="E7" s="17"/>
      <c r="F7" s="17"/>
      <c r="G7" s="18"/>
      <c r="H7" s="14" t="s">
        <v>6</v>
      </c>
    </row>
    <row r="8" spans="2:9" ht="24.75" thickBot="1" x14ac:dyDescent="0.25">
      <c r="B8" s="15"/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5"/>
    </row>
    <row r="9" spans="2:9" ht="24.75" customHeight="1" x14ac:dyDescent="0.2">
      <c r="B9" s="1" t="s">
        <v>12</v>
      </c>
      <c r="C9" s="31">
        <f>SUM(C10:C17)</f>
        <v>6798862</v>
      </c>
      <c r="D9" s="31">
        <f>SUM(D10:D17)</f>
        <v>1073843.79</v>
      </c>
      <c r="E9" s="32">
        <f>SUM(C9:D9)</f>
        <v>7872705.79</v>
      </c>
      <c r="F9" s="31">
        <f>SUM(F10:F17)</f>
        <v>7517381.1699999999</v>
      </c>
      <c r="G9" s="31">
        <f>SUM(G10:G17)</f>
        <v>7435490.8099999996</v>
      </c>
      <c r="H9" s="32">
        <f>SUM(E9-F9)</f>
        <v>355324.62000000011</v>
      </c>
    </row>
    <row r="10" spans="2:9" x14ac:dyDescent="0.2">
      <c r="B10" s="6" t="s">
        <v>26</v>
      </c>
      <c r="C10" s="33">
        <v>1637197.26</v>
      </c>
      <c r="D10" s="33">
        <v>100800</v>
      </c>
      <c r="E10" s="33">
        <f>SUM(C10:D10)</f>
        <v>1737997.26</v>
      </c>
      <c r="F10" s="33">
        <v>1700041.74</v>
      </c>
      <c r="G10" s="33">
        <v>1643888.22</v>
      </c>
      <c r="H10" s="33">
        <f>SUM(E10-F10)</f>
        <v>37955.520000000019</v>
      </c>
    </row>
    <row r="11" spans="2:9" x14ac:dyDescent="0.2">
      <c r="B11" s="6" t="s">
        <v>27</v>
      </c>
      <c r="C11" s="33">
        <v>5161664.74</v>
      </c>
      <c r="D11" s="33">
        <v>265100</v>
      </c>
      <c r="E11" s="33">
        <f t="shared" ref="E11:E17" si="0">SUM(C11:D11)</f>
        <v>5426764.7400000002</v>
      </c>
      <c r="F11" s="33">
        <v>5178866.92</v>
      </c>
      <c r="G11" s="33">
        <v>5153130.08</v>
      </c>
      <c r="H11" s="33">
        <f t="shared" ref="H11:H17" si="1">SUM(E11-F11)</f>
        <v>247897.8200000003</v>
      </c>
    </row>
    <row r="12" spans="2:9" x14ac:dyDescent="0.2">
      <c r="B12" s="6" t="s">
        <v>28</v>
      </c>
      <c r="C12" s="33">
        <v>0</v>
      </c>
      <c r="D12" s="33">
        <v>367140</v>
      </c>
      <c r="E12" s="33">
        <f t="shared" si="0"/>
        <v>367140</v>
      </c>
      <c r="F12" s="33">
        <v>316500</v>
      </c>
      <c r="G12" s="33">
        <v>316500</v>
      </c>
      <c r="H12" s="33">
        <f t="shared" si="1"/>
        <v>50640</v>
      </c>
    </row>
    <row r="13" spans="2:9" x14ac:dyDescent="0.2">
      <c r="B13" s="6" t="s">
        <v>29</v>
      </c>
      <c r="C13" s="33">
        <v>0</v>
      </c>
      <c r="D13" s="33">
        <v>340803.79</v>
      </c>
      <c r="E13" s="33">
        <v>340803.79</v>
      </c>
      <c r="F13" s="33">
        <v>321972.51</v>
      </c>
      <c r="G13" s="33">
        <v>321972.51</v>
      </c>
      <c r="H13" s="33">
        <f t="shared" si="1"/>
        <v>18831.27999999997</v>
      </c>
    </row>
    <row r="14" spans="2:9" x14ac:dyDescent="0.2">
      <c r="B14" s="6" t="s">
        <v>17</v>
      </c>
      <c r="C14" s="33">
        <v>0</v>
      </c>
      <c r="D14" s="33">
        <v>0</v>
      </c>
      <c r="E14" s="33">
        <f t="shared" si="0"/>
        <v>0</v>
      </c>
      <c r="F14" s="33">
        <v>0</v>
      </c>
      <c r="G14" s="33">
        <v>0</v>
      </c>
      <c r="H14" s="33">
        <f t="shared" si="1"/>
        <v>0</v>
      </c>
    </row>
    <row r="15" spans="2:9" x14ac:dyDescent="0.2">
      <c r="B15" s="6" t="s">
        <v>18</v>
      </c>
      <c r="C15" s="33">
        <v>0</v>
      </c>
      <c r="D15" s="33">
        <v>0</v>
      </c>
      <c r="E15" s="33">
        <f t="shared" si="0"/>
        <v>0</v>
      </c>
      <c r="F15" s="33">
        <v>0</v>
      </c>
      <c r="G15" s="33">
        <v>0</v>
      </c>
      <c r="H15" s="33">
        <f t="shared" si="1"/>
        <v>0</v>
      </c>
    </row>
    <row r="16" spans="2:9" x14ac:dyDescent="0.2">
      <c r="B16" s="6" t="s">
        <v>19</v>
      </c>
      <c r="C16" s="33">
        <v>0</v>
      </c>
      <c r="D16" s="33">
        <v>0</v>
      </c>
      <c r="E16" s="33">
        <f t="shared" si="0"/>
        <v>0</v>
      </c>
      <c r="F16" s="33">
        <v>0</v>
      </c>
      <c r="G16" s="33">
        <v>0</v>
      </c>
      <c r="H16" s="33">
        <f t="shared" si="1"/>
        <v>0</v>
      </c>
    </row>
    <row r="17" spans="2:8" x14ac:dyDescent="0.2">
      <c r="B17" s="6" t="s">
        <v>20</v>
      </c>
      <c r="C17" s="33">
        <v>0</v>
      </c>
      <c r="D17" s="33">
        <v>0</v>
      </c>
      <c r="E17" s="33">
        <f t="shared" si="0"/>
        <v>0</v>
      </c>
      <c r="F17" s="33">
        <v>0</v>
      </c>
      <c r="G17" s="33">
        <v>0</v>
      </c>
      <c r="H17" s="33">
        <f t="shared" si="1"/>
        <v>0</v>
      </c>
    </row>
    <row r="18" spans="2:8" ht="12" customHeight="1" x14ac:dyDescent="0.2">
      <c r="B18" s="7"/>
      <c r="C18" s="34"/>
      <c r="D18" s="34"/>
      <c r="E18" s="34"/>
      <c r="F18" s="34"/>
      <c r="G18" s="34"/>
      <c r="H18" s="34"/>
    </row>
    <row r="19" spans="2:8" ht="25.5" customHeight="1" x14ac:dyDescent="0.2">
      <c r="B19" s="2" t="s">
        <v>21</v>
      </c>
      <c r="C19" s="35">
        <f>SUM(C20:C27)</f>
        <v>0</v>
      </c>
      <c r="D19" s="35">
        <f t="shared" ref="D19:G19" si="2">SUM(D20:D27)</f>
        <v>0</v>
      </c>
      <c r="E19" s="36">
        <f t="shared" ref="E19:E27" si="3">SUM(C19:D19)</f>
        <v>0</v>
      </c>
      <c r="F19" s="35">
        <f t="shared" si="2"/>
        <v>0</v>
      </c>
      <c r="G19" s="35">
        <f t="shared" si="2"/>
        <v>0</v>
      </c>
      <c r="H19" s="36">
        <f>SUM(E19-F19)</f>
        <v>0</v>
      </c>
    </row>
    <row r="20" spans="2:8" x14ac:dyDescent="0.2">
      <c r="B20" s="6" t="s">
        <v>13</v>
      </c>
      <c r="C20" s="33">
        <v>0</v>
      </c>
      <c r="D20" s="33">
        <v>0</v>
      </c>
      <c r="E20" s="33">
        <f t="shared" si="3"/>
        <v>0</v>
      </c>
      <c r="F20" s="33">
        <v>0</v>
      </c>
      <c r="G20" s="33">
        <v>0</v>
      </c>
      <c r="H20" s="33">
        <f t="shared" ref="H20:H27" si="4">SUM(E20-F20)</f>
        <v>0</v>
      </c>
    </row>
    <row r="21" spans="2:8" x14ac:dyDescent="0.2">
      <c r="B21" s="6" t="s">
        <v>14</v>
      </c>
      <c r="C21" s="33">
        <v>0</v>
      </c>
      <c r="D21" s="33">
        <v>0</v>
      </c>
      <c r="E21" s="33">
        <f t="shared" si="3"/>
        <v>0</v>
      </c>
      <c r="F21" s="33">
        <v>0</v>
      </c>
      <c r="G21" s="33">
        <v>0</v>
      </c>
      <c r="H21" s="33">
        <f t="shared" si="4"/>
        <v>0</v>
      </c>
    </row>
    <row r="22" spans="2:8" x14ac:dyDescent="0.2">
      <c r="B22" s="6" t="s">
        <v>15</v>
      </c>
      <c r="C22" s="33">
        <v>0</v>
      </c>
      <c r="D22" s="33">
        <v>0</v>
      </c>
      <c r="E22" s="33">
        <f t="shared" si="3"/>
        <v>0</v>
      </c>
      <c r="F22" s="33">
        <v>0</v>
      </c>
      <c r="G22" s="33">
        <v>0</v>
      </c>
      <c r="H22" s="33">
        <f t="shared" si="4"/>
        <v>0</v>
      </c>
    </row>
    <row r="23" spans="2:8" x14ac:dyDescent="0.2">
      <c r="B23" s="6" t="s">
        <v>16</v>
      </c>
      <c r="C23" s="33">
        <v>0</v>
      </c>
      <c r="D23" s="33">
        <v>0</v>
      </c>
      <c r="E23" s="33">
        <f t="shared" si="3"/>
        <v>0</v>
      </c>
      <c r="F23" s="33">
        <v>0</v>
      </c>
      <c r="G23" s="33">
        <v>0</v>
      </c>
      <c r="H23" s="33">
        <f t="shared" si="4"/>
        <v>0</v>
      </c>
    </row>
    <row r="24" spans="2:8" x14ac:dyDescent="0.2">
      <c r="B24" s="6" t="s">
        <v>17</v>
      </c>
      <c r="C24" s="33">
        <v>0</v>
      </c>
      <c r="D24" s="33">
        <v>0</v>
      </c>
      <c r="E24" s="33">
        <f t="shared" si="3"/>
        <v>0</v>
      </c>
      <c r="F24" s="33">
        <v>0</v>
      </c>
      <c r="G24" s="33">
        <v>0</v>
      </c>
      <c r="H24" s="33">
        <f t="shared" si="4"/>
        <v>0</v>
      </c>
    </row>
    <row r="25" spans="2:8" x14ac:dyDescent="0.2">
      <c r="B25" s="6" t="s">
        <v>18</v>
      </c>
      <c r="C25" s="33">
        <v>0</v>
      </c>
      <c r="D25" s="33">
        <v>0</v>
      </c>
      <c r="E25" s="33">
        <f t="shared" si="3"/>
        <v>0</v>
      </c>
      <c r="F25" s="33">
        <v>0</v>
      </c>
      <c r="G25" s="33">
        <v>0</v>
      </c>
      <c r="H25" s="33">
        <f t="shared" si="4"/>
        <v>0</v>
      </c>
    </row>
    <row r="26" spans="2:8" x14ac:dyDescent="0.2">
      <c r="B26" s="6" t="s">
        <v>19</v>
      </c>
      <c r="C26" s="33">
        <v>0</v>
      </c>
      <c r="D26" s="33">
        <v>0</v>
      </c>
      <c r="E26" s="33">
        <f t="shared" si="3"/>
        <v>0</v>
      </c>
      <c r="F26" s="33">
        <v>0</v>
      </c>
      <c r="G26" s="33">
        <v>0</v>
      </c>
      <c r="H26" s="33">
        <f t="shared" si="4"/>
        <v>0</v>
      </c>
    </row>
    <row r="27" spans="2:8" x14ac:dyDescent="0.2">
      <c r="B27" s="6" t="s">
        <v>20</v>
      </c>
      <c r="C27" s="33">
        <v>0</v>
      </c>
      <c r="D27" s="33">
        <v>0</v>
      </c>
      <c r="E27" s="33">
        <f t="shared" si="3"/>
        <v>0</v>
      </c>
      <c r="F27" s="33">
        <v>0</v>
      </c>
      <c r="G27" s="33">
        <v>0</v>
      </c>
      <c r="H27" s="33">
        <f t="shared" si="4"/>
        <v>0</v>
      </c>
    </row>
    <row r="28" spans="2:8" ht="12" customHeight="1" x14ac:dyDescent="0.2">
      <c r="B28" s="8"/>
      <c r="C28" s="34"/>
      <c r="D28" s="34"/>
      <c r="E28" s="34"/>
      <c r="F28" s="34"/>
      <c r="G28" s="34"/>
      <c r="H28" s="34"/>
    </row>
    <row r="29" spans="2:8" x14ac:dyDescent="0.2">
      <c r="B29" s="3" t="s">
        <v>22</v>
      </c>
      <c r="C29" s="37">
        <f>SUM(C9+C19)</f>
        <v>6798862</v>
      </c>
      <c r="D29" s="37">
        <f t="shared" ref="D29:H29" si="5">SUM(D9+D19)</f>
        <v>1073843.79</v>
      </c>
      <c r="E29" s="37">
        <f t="shared" si="5"/>
        <v>7872705.79</v>
      </c>
      <c r="F29" s="37">
        <f t="shared" si="5"/>
        <v>7517381.1699999999</v>
      </c>
      <c r="G29" s="37">
        <f t="shared" si="5"/>
        <v>7435490.8099999996</v>
      </c>
      <c r="H29" s="37">
        <f t="shared" si="5"/>
        <v>355324.62000000011</v>
      </c>
    </row>
    <row r="30" spans="2:8" ht="12.75" thickBot="1" x14ac:dyDescent="0.25">
      <c r="B30" s="4"/>
      <c r="C30" s="5"/>
      <c r="D30" s="5"/>
      <c r="E30" s="12"/>
      <c r="F30" s="5"/>
      <c r="G30" s="5"/>
      <c r="H30" s="5"/>
    </row>
    <row r="31" spans="2:8" s="13" customFormat="1" ht="11.25" customHeight="1" x14ac:dyDescent="0.2"/>
    <row r="32" spans="2:8" s="13" customFormat="1" x14ac:dyDescent="0.2"/>
    <row r="33" spans="2:9" s="13" customFormat="1" x14ac:dyDescent="0.2"/>
    <row r="34" spans="2:9" s="13" customFormat="1" x14ac:dyDescent="0.2"/>
    <row r="35" spans="2:9" s="13" customFormat="1" x14ac:dyDescent="0.2"/>
    <row r="36" spans="2:9" s="13" customFormat="1" x14ac:dyDescent="0.2"/>
    <row r="37" spans="2:9" s="13" customFormat="1" x14ac:dyDescent="0.2">
      <c r="C37" s="38" t="s">
        <v>34</v>
      </c>
      <c r="D37" s="38"/>
      <c r="E37" s="38"/>
      <c r="F37" s="38"/>
      <c r="G37" s="38" t="s">
        <v>35</v>
      </c>
      <c r="H37" s="38"/>
      <c r="I37" s="38"/>
    </row>
    <row r="38" spans="2:9" s="13" customFormat="1" ht="15" x14ac:dyDescent="0.25">
      <c r="C38" s="39" t="s">
        <v>30</v>
      </c>
      <c r="D38" s="39"/>
      <c r="E38" s="39"/>
      <c r="F38" s="39"/>
      <c r="G38" s="39" t="s">
        <v>31</v>
      </c>
      <c r="H38" s="38"/>
      <c r="I38" s="38"/>
    </row>
    <row r="39" spans="2:9" s="13" customFormat="1" ht="15" x14ac:dyDescent="0.25">
      <c r="C39" s="39" t="s">
        <v>32</v>
      </c>
      <c r="D39" s="39"/>
      <c r="E39" s="39"/>
      <c r="F39" s="39"/>
      <c r="G39" s="39" t="s">
        <v>33</v>
      </c>
      <c r="H39" s="38"/>
      <c r="I39" s="38"/>
    </row>
    <row r="40" spans="2:9" s="13" customFormat="1" x14ac:dyDescent="0.2">
      <c r="C40" s="38"/>
      <c r="D40" s="38"/>
      <c r="E40" s="38"/>
      <c r="F40" s="38"/>
      <c r="G40" s="38"/>
      <c r="H40" s="38"/>
      <c r="I40" s="38"/>
    </row>
    <row r="41" spans="2:9" s="13" customFormat="1" x14ac:dyDescent="0.2">
      <c r="B41" s="38"/>
      <c r="C41" s="38"/>
      <c r="D41" s="38"/>
      <c r="E41" s="38"/>
      <c r="F41" s="38"/>
      <c r="G41" s="38"/>
      <c r="H41" s="38"/>
      <c r="I41" s="38"/>
    </row>
    <row r="42" spans="2:9" s="13" customFormat="1" x14ac:dyDescent="0.2">
      <c r="B42" s="38"/>
      <c r="C42" s="38"/>
      <c r="D42" s="38"/>
      <c r="E42" s="38"/>
      <c r="F42" s="38"/>
      <c r="G42" s="38"/>
      <c r="H42" s="38"/>
      <c r="I42" s="38"/>
    </row>
    <row r="43" spans="2:9" s="13" customFormat="1" x14ac:dyDescent="0.2"/>
    <row r="44" spans="2:9" s="13" customFormat="1" x14ac:dyDescent="0.2"/>
    <row r="45" spans="2:9" s="13" customFormat="1" x14ac:dyDescent="0.2"/>
    <row r="46" spans="2:9" s="13" customFormat="1" x14ac:dyDescent="0.2"/>
    <row r="47" spans="2:9" s="13" customFormat="1" x14ac:dyDescent="0.2"/>
    <row r="48" spans="2:9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pans="19:19" s="13" customFormat="1" x14ac:dyDescent="0.2">
      <c r="S97" s="13" t="s">
        <v>23</v>
      </c>
    </row>
    <row r="98" spans="19:19" s="13" customFormat="1" x14ac:dyDescent="0.2"/>
    <row r="99" spans="19:19" s="13" customFormat="1" x14ac:dyDescent="0.2"/>
    <row r="100" spans="19:19" s="13" customFormat="1" x14ac:dyDescent="0.2"/>
    <row r="101" spans="19:19" s="13" customFormat="1" x14ac:dyDescent="0.2"/>
    <row r="102" spans="19:19" s="13" customFormat="1" x14ac:dyDescent="0.2"/>
    <row r="103" spans="19:19" s="13" customFormat="1" x14ac:dyDescent="0.2"/>
    <row r="104" spans="19:19" s="13" customFormat="1" x14ac:dyDescent="0.2"/>
    <row r="105" spans="19:19" s="13" customFormat="1" x14ac:dyDescent="0.2"/>
    <row r="106" spans="19:19" s="13" customFormat="1" x14ac:dyDescent="0.2"/>
    <row r="107" spans="19:19" s="13" customFormat="1" x14ac:dyDescent="0.2"/>
    <row r="108" spans="19:19" s="13" customFormat="1" x14ac:dyDescent="0.2"/>
    <row r="109" spans="19:19" s="13" customFormat="1" x14ac:dyDescent="0.2"/>
    <row r="110" spans="19:19" s="13" customFormat="1" x14ac:dyDescent="0.2"/>
    <row r="111" spans="19:19" s="13" customFormat="1" x14ac:dyDescent="0.2"/>
    <row r="112" spans="19:19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2025-02-05T15:36:18Z</cp:lastPrinted>
  <dcterms:created xsi:type="dcterms:W3CDTF">2020-01-08T21:44:09Z</dcterms:created>
  <dcterms:modified xsi:type="dcterms:W3CDTF">2025-02-05T15:36:28Z</dcterms:modified>
</cp:coreProperties>
</file>